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ario\Desktop\"/>
    </mc:Choice>
  </mc:AlternateContent>
  <xr:revisionPtr revIDLastSave="0" documentId="8_{22D0F2F8-A476-43D1-AADD-75C38404E983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Export" sheetId="1" r:id="rId1"/>
  </sheets>
  <definedNames>
    <definedName name="_xlnm.Print_Titles" localSheetId="0">Export!$2:$2</definedName>
  </definedNames>
  <calcPr calcId="181029"/>
</workbook>
</file>

<file path=xl/calcChain.xml><?xml version="1.0" encoding="utf-8"?>
<calcChain xmlns="http://schemas.openxmlformats.org/spreadsheetml/2006/main">
  <c r="G11" i="1" l="1"/>
  <c r="C11" i="1"/>
  <c r="G5" i="1"/>
  <c r="F11" i="1" l="1"/>
  <c r="B11" i="1"/>
  <c r="F5" i="1"/>
  <c r="C5" i="1"/>
  <c r="B5" i="1"/>
  <c r="H11" i="1" l="1"/>
  <c r="H10" i="1"/>
  <c r="H9" i="1"/>
  <c r="D11" i="1"/>
  <c r="D10" i="1"/>
  <c r="D9" i="1"/>
  <c r="H5" i="1"/>
  <c r="H4" i="1"/>
  <c r="H3" i="1"/>
  <c r="D5" i="1"/>
  <c r="D4" i="1"/>
  <c r="D3" i="1"/>
</calcChain>
</file>

<file path=xl/sharedStrings.xml><?xml version="1.0" encoding="utf-8"?>
<sst xmlns="http://schemas.openxmlformats.org/spreadsheetml/2006/main" count="38" uniqueCount="29">
  <si>
    <t>Država</t>
  </si>
  <si>
    <t>Indeks dolasci</t>
  </si>
  <si>
    <t>Indeks noćenja</t>
  </si>
  <si>
    <t>Strani turisti:</t>
  </si>
  <si>
    <t>Domaći turisti:</t>
  </si>
  <si>
    <t>UKUPNO:</t>
  </si>
  <si>
    <t>Dolasci 2018.</t>
  </si>
  <si>
    <t>Dolasci 2017.</t>
  </si>
  <si>
    <t>Noćenja 2018.</t>
  </si>
  <si>
    <t>Povećanje dolazaka u odnosu na 2017.</t>
  </si>
  <si>
    <t xml:space="preserve">Dolasci 2018. </t>
  </si>
  <si>
    <t>Noćenja 2017.</t>
  </si>
  <si>
    <t>Povećanje dolazaka u odnosu 2017.</t>
  </si>
  <si>
    <t>Povećanje noćenja u odnosu 2017.</t>
  </si>
  <si>
    <t>Povećanje noćenja u odnosu na 2017.</t>
  </si>
  <si>
    <t>STATISTIKA DOLAZAKA I NOĆENJA KZŽ 01.12.-30.12.2018./01.12.-30.12.2017.</t>
  </si>
  <si>
    <t>STATISTIKA DOLAZAKA I NOĆENJA KZŽ 01.01.-30.12.2018./01.01.-30.12.2017</t>
  </si>
  <si>
    <t>87,89%</t>
  </si>
  <si>
    <t>107,51%</t>
  </si>
  <si>
    <t>99,95%</t>
  </si>
  <si>
    <t>86,29%</t>
  </si>
  <si>
    <t>104,85%</t>
  </si>
  <si>
    <t>97,42%</t>
  </si>
  <si>
    <t>111,89%</t>
  </si>
  <si>
    <t>112,55%</t>
  </si>
  <si>
    <t>112,23%</t>
  </si>
  <si>
    <t>109,62%</t>
  </si>
  <si>
    <t>105,58%</t>
  </si>
  <si>
    <t>107,41%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</si>
</sst>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_-* #,##0.00\ _H_R_K_-;\-* #,##0.00\ _H_R_K_-;_-* &quot;-&quot;??\ _H_R_K_-;_-@_-"/>
  </numFmts>
  <fonts count="4" x14ac:knownFonts="1">
    <font>
      <sz val="10"/>
      <name val="Tahoma"/>
    </font>
    <font>
      <b/>
      <sz val="10"/>
      <name val="Tahoma"/>
    </font>
    <font>
      <b/>
      <sz val="10"/>
      <name val="Tahoma"/>
      <family val="2"/>
      <charset val="238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2" borderId="0"/>
    <xf numFmtId="0" fontId="3" fillId="2" borderId="0"/>
    <xf numFmtId="166" fontId="3" fillId="2" borderId="0"/>
  </cellStyleXfs>
  <cellXfs count="18">
    <xf numFmtId="0" fontId="0" fillId="2" borderId="0" xfId="0"/>
    <xf numFmtId="0" fontId="1" fillId="2" borderId="1" xfId="0" applyFont="1" applyBorder="1" applyAlignment="1">
      <alignment horizontal="center" vertical="center" wrapText="1"/>
    </xf>
    <xf numFmtId="3" fontId="1" fillId="2" borderId="1" xfId="0" applyNumberFormat="1" applyFont="1" applyBorder="1" applyAlignment="1">
      <alignment horizontal="center" vertical="center" wrapText="1"/>
    </xf>
    <xf numFmtId="4" fontId="1" fillId="2" borderId="1" xfId="0" applyNumberFormat="1" applyFont="1" applyBorder="1" applyAlignment="1">
      <alignment horizontal="center" vertical="center" wrapText="1"/>
    </xf>
    <xf numFmtId="0" fontId="1" fillId="2" borderId="1" xfId="0" applyFont="1" applyBorder="1"/>
    <xf numFmtId="3" fontId="1" fillId="2" borderId="1" xfId="0" applyNumberFormat="1" applyFont="1" applyBorder="1" applyAlignment="1">
      <alignment horizontal="center"/>
    </xf>
    <xf numFmtId="0" fontId="2" fillId="2" borderId="1" xfId="0" applyFont="1" applyBorder="1"/>
    <xf numFmtId="0" fontId="2" fillId="2" borderId="1" xfId="0" applyFont="1" applyBorder="1" applyAlignment="1">
      <alignment horizontal="center" vertical="center" wrapText="1"/>
    </xf>
    <xf numFmtId="3" fontId="2" fillId="2" borderId="1" xfId="0" applyNumberFormat="1" applyFont="1" applyBorder="1" applyAlignment="1">
      <alignment horizontal="center" vertical="center" wrapText="1"/>
    </xf>
    <xf numFmtId="4" fontId="2" fillId="2" borderId="1" xfId="0" applyNumberFormat="1" applyFont="1" applyBorder="1" applyAlignment="1">
      <alignment horizontal="center" vertical="center" wrapText="1"/>
    </xf>
    <xf numFmtId="3" fontId="2" fillId="2" borderId="1" xfId="0" applyNumberFormat="1" applyFont="1" applyBorder="1" applyAlignment="1">
      <alignment horizontal="center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/>
    </xf>
    <xf numFmtId="3" fontId="0" fillId="2" borderId="0" xfId="0" applyNumberFormat="1"/>
    <xf numFmtId="49" fontId="2" fillId="2" borderId="1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left"/>
    </xf>
  </cellXfs>
  <cellStyles count="3">
    <cellStyle name="Normalno" xfId="0" builtinId="0"/>
    <cellStyle name="Normalno 2" xfId="1" xr:uid="{574559CE-6EB3-4C00-84CB-6AC193F7B13F}"/>
    <cellStyle name="Zarez 2" xfId="2" xr:uid="{5FF41DFF-BDEA-4387-B8A4-E002947E56A9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>
      <pane ySplit="2" topLeftCell="A3" activePane="bottomLeft" state="frozen"/>
      <selection pane="bottomLeft" activeCell="H25" sqref="H25"/>
    </sheetView>
  </sheetViews>
  <sheetFormatPr defaultColWidth="9.140625" defaultRowHeight="12.75" customHeight="1" x14ac:dyDescent="0.2"/>
  <cols>
    <col min="1" max="1" width="14.140625" customWidth="1"/>
    <col min="2" max="2" width="9.7109375" customWidth="1"/>
    <col min="3" max="3" width="9.28515625" customWidth="1"/>
    <col min="4" max="4" width="10.42578125" customWidth="1"/>
    <col min="5" max="5" width="9.28515625" bestFit="1" customWidth="1"/>
    <col min="6" max="6" width="10.7109375" customWidth="1"/>
    <col min="7" max="7" width="8.7109375" customWidth="1"/>
    <col min="8" max="8" width="10.85546875" customWidth="1"/>
    <col min="9" max="9" width="9.28515625" bestFit="1" customWidth="1"/>
  </cols>
  <sheetData>
    <row r="1" spans="1:9" ht="12.75" customHeight="1" x14ac:dyDescent="0.2">
      <c r="A1" s="17" t="s">
        <v>15</v>
      </c>
      <c r="B1" s="17"/>
      <c r="C1" s="17"/>
      <c r="D1" s="17"/>
      <c r="E1" s="17"/>
      <c r="F1" s="17"/>
      <c r="G1" s="17"/>
      <c r="H1" s="17"/>
      <c r="I1" s="17"/>
    </row>
    <row r="2" spans="1:9" ht="67.5" customHeight="1" x14ac:dyDescent="0.2">
      <c r="A2" s="1" t="s">
        <v>0</v>
      </c>
      <c r="B2" s="2" t="s">
        <v>6</v>
      </c>
      <c r="C2" s="2" t="s">
        <v>7</v>
      </c>
      <c r="D2" s="11" t="s">
        <v>9</v>
      </c>
      <c r="E2" s="3" t="s">
        <v>1</v>
      </c>
      <c r="F2" s="2" t="s">
        <v>8</v>
      </c>
      <c r="G2" s="8" t="s">
        <v>11</v>
      </c>
      <c r="H2" s="13" t="s">
        <v>14</v>
      </c>
      <c r="I2" s="3" t="s">
        <v>2</v>
      </c>
    </row>
    <row r="3" spans="1:9" x14ac:dyDescent="0.2">
      <c r="A3" s="4" t="s">
        <v>3</v>
      </c>
      <c r="B3" s="5">
        <v>3635</v>
      </c>
      <c r="C3" s="5">
        <v>4136</v>
      </c>
      <c r="D3" s="12">
        <f>B3-C3</f>
        <v>-501</v>
      </c>
      <c r="E3" s="16" t="s">
        <v>17</v>
      </c>
      <c r="F3" s="5">
        <v>8483</v>
      </c>
      <c r="G3" s="5">
        <v>9831</v>
      </c>
      <c r="H3" s="12">
        <f>F3-G3</f>
        <v>-1348</v>
      </c>
      <c r="I3" s="16" t="s">
        <v>20</v>
      </c>
    </row>
    <row r="4" spans="1:9" x14ac:dyDescent="0.2">
      <c r="A4" s="4" t="s">
        <v>4</v>
      </c>
      <c r="B4" s="5">
        <v>7101</v>
      </c>
      <c r="C4" s="5">
        <v>6605</v>
      </c>
      <c r="D4" s="12">
        <f>B4-C4</f>
        <v>496</v>
      </c>
      <c r="E4" s="16" t="s">
        <v>18</v>
      </c>
      <c r="F4" s="5">
        <v>15444</v>
      </c>
      <c r="G4" s="5">
        <v>14729</v>
      </c>
      <c r="H4" s="12">
        <f>F4-G4</f>
        <v>715</v>
      </c>
      <c r="I4" s="16" t="s">
        <v>21</v>
      </c>
    </row>
    <row r="5" spans="1:9" x14ac:dyDescent="0.2">
      <c r="A5" s="4" t="s">
        <v>5</v>
      </c>
      <c r="B5" s="5">
        <f>SUM(B3:B4)</f>
        <v>10736</v>
      </c>
      <c r="C5" s="5">
        <f>SUM(C3:C4)</f>
        <v>10741</v>
      </c>
      <c r="D5" s="12">
        <f>B5-C5</f>
        <v>-5</v>
      </c>
      <c r="E5" s="16" t="s">
        <v>19</v>
      </c>
      <c r="F5" s="5">
        <f>SUM(F3:F4)</f>
        <v>23927</v>
      </c>
      <c r="G5" s="5">
        <f>G3+G4</f>
        <v>24560</v>
      </c>
      <c r="H5" s="12">
        <f>F5-G5</f>
        <v>-633</v>
      </c>
      <c r="I5" s="16" t="s">
        <v>22</v>
      </c>
    </row>
    <row r="6" spans="1:9" ht="12.75" customHeight="1" x14ac:dyDescent="0.2">
      <c r="C6" s="15"/>
    </row>
    <row r="7" spans="1:9" ht="12.75" customHeight="1" x14ac:dyDescent="0.2">
      <c r="A7" s="17" t="s">
        <v>16</v>
      </c>
      <c r="B7" s="17"/>
      <c r="C7" s="17"/>
      <c r="D7" s="17"/>
      <c r="E7" s="17"/>
      <c r="F7" s="17"/>
      <c r="G7" s="17"/>
      <c r="H7" s="17"/>
      <c r="I7" s="17"/>
    </row>
    <row r="8" spans="1:9" ht="53.25" customHeight="1" x14ac:dyDescent="0.2">
      <c r="A8" s="7" t="s">
        <v>0</v>
      </c>
      <c r="B8" s="8" t="s">
        <v>10</v>
      </c>
      <c r="C8" s="8" t="s">
        <v>7</v>
      </c>
      <c r="D8" s="13" t="s">
        <v>12</v>
      </c>
      <c r="E8" s="9" t="s">
        <v>1</v>
      </c>
      <c r="F8" s="8" t="s">
        <v>8</v>
      </c>
      <c r="G8" s="8" t="s">
        <v>11</v>
      </c>
      <c r="H8" s="13" t="s">
        <v>13</v>
      </c>
      <c r="I8" s="9" t="s">
        <v>2</v>
      </c>
    </row>
    <row r="9" spans="1:9" ht="12.75" customHeight="1" x14ac:dyDescent="0.2">
      <c r="A9" s="6" t="s">
        <v>3</v>
      </c>
      <c r="B9" s="10">
        <v>77113</v>
      </c>
      <c r="C9" s="10">
        <v>68920</v>
      </c>
      <c r="D9" s="14">
        <f>B9-C9</f>
        <v>8193</v>
      </c>
      <c r="E9" s="16" t="s">
        <v>23</v>
      </c>
      <c r="F9" s="10">
        <v>160462</v>
      </c>
      <c r="G9" s="10">
        <v>146375</v>
      </c>
      <c r="H9" s="14">
        <f>F9-G9</f>
        <v>14087</v>
      </c>
      <c r="I9" s="16" t="s">
        <v>26</v>
      </c>
    </row>
    <row r="10" spans="1:9" ht="12.75" customHeight="1" x14ac:dyDescent="0.2">
      <c r="A10" s="6" t="s">
        <v>4</v>
      </c>
      <c r="B10" s="10">
        <v>81725</v>
      </c>
      <c r="C10" s="10">
        <v>72613</v>
      </c>
      <c r="D10" s="14">
        <f>B10-C10</f>
        <v>9112</v>
      </c>
      <c r="E10" s="16" t="s">
        <v>24</v>
      </c>
      <c r="F10" s="10">
        <v>186415</v>
      </c>
      <c r="G10" s="10">
        <v>176566</v>
      </c>
      <c r="H10" s="14">
        <f>F10-G10</f>
        <v>9849</v>
      </c>
      <c r="I10" s="16" t="s">
        <v>27</v>
      </c>
    </row>
    <row r="11" spans="1:9" ht="12.75" customHeight="1" x14ac:dyDescent="0.2">
      <c r="A11" s="6" t="s">
        <v>5</v>
      </c>
      <c r="B11" s="10">
        <f>SUM(B9:B10)</f>
        <v>158838</v>
      </c>
      <c r="C11" s="10">
        <f>C9+C10</f>
        <v>141533</v>
      </c>
      <c r="D11" s="14">
        <f>B11-C11</f>
        <v>17305</v>
      </c>
      <c r="E11" s="16" t="s">
        <v>25</v>
      </c>
      <c r="F11" s="10">
        <f>SUM(F9:F10)</f>
        <v>346877</v>
      </c>
      <c r="G11" s="10">
        <f>G9+G10</f>
        <v>322941</v>
      </c>
      <c r="H11" s="14">
        <f>F11-G11</f>
        <v>23936</v>
      </c>
      <c r="I11" s="16" t="s">
        <v>28</v>
      </c>
    </row>
  </sheetData>
  <mergeCells count="2">
    <mergeCell ref="A1:I1"/>
    <mergeCell ref="A7:I7"/>
  </mergeCell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Export</vt:lpstr>
      <vt:lpstr>Export!Ispis_naslova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evisitor_web</dc:creator>
  <cp:lastModifiedBy>Mario</cp:lastModifiedBy>
  <cp:lastPrinted>2018-12-04T06:32:31Z</cp:lastPrinted>
  <dcterms:created xsi:type="dcterms:W3CDTF">2018-10-01T06:20:08Z</dcterms:created>
  <dcterms:modified xsi:type="dcterms:W3CDTF">2018-12-31T08:25:48Z</dcterms:modified>
</cp:coreProperties>
</file>